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2980" windowHeight="9264"/>
  </bookViews>
  <sheets>
    <sheet name="1310041801-eng" sheetId="1" r:id="rId1"/>
  </sheets>
  <calcPr calcId="145621"/>
</workbook>
</file>

<file path=xl/calcChain.xml><?xml version="1.0" encoding="utf-8"?>
<calcChain xmlns="http://schemas.openxmlformats.org/spreadsheetml/2006/main">
  <c r="G10" i="1" l="1"/>
  <c r="H10" i="1"/>
  <c r="I10" i="1"/>
  <c r="G11" i="1"/>
  <c r="H11" i="1"/>
  <c r="I11" i="1"/>
  <c r="G12" i="1"/>
  <c r="H12" i="1"/>
  <c r="I12" i="1"/>
  <c r="G13" i="1"/>
  <c r="H13" i="1"/>
  <c r="I13" i="1"/>
  <c r="G14" i="1"/>
  <c r="H14" i="1"/>
  <c r="I14" i="1"/>
  <c r="G15" i="1"/>
  <c r="H15" i="1"/>
  <c r="I15" i="1"/>
  <c r="H9" i="1"/>
  <c r="I9" i="1"/>
  <c r="G9" i="1"/>
</calcChain>
</file>

<file path=xl/sharedStrings.xml><?xml version="1.0" encoding="utf-8"?>
<sst xmlns="http://schemas.openxmlformats.org/spreadsheetml/2006/main" count="45" uniqueCount="45">
  <si>
    <t>Crude birth rate, age-specific fertility rates and total fertility rate (live births) c 1 2 3 4 5 6</t>
  </si>
  <si>
    <t>Annual</t>
  </si>
  <si>
    <t>Table: 13-10-0418-01 (formerly CANSIM 102-4505)</t>
  </si>
  <si>
    <t>Geography: Canada, Province or territory</t>
  </si>
  <si>
    <t>Canada, place of residence of mother 8</t>
  </si>
  <si>
    <t>Characteristics9 10 11 12 13 14 15 16 17 18</t>
  </si>
  <si>
    <t>Rate</t>
  </si>
  <si>
    <t>Age-specific fertility rate, females 15 to 19 years 19</t>
  </si>
  <si>
    <t>Age-specific fertility rate, females 20 to 24 years</t>
  </si>
  <si>
    <t>Age-specific fertility rate, females 25 to 29 years</t>
  </si>
  <si>
    <t>Age-specific fertility rate, females 30 to 34 years</t>
  </si>
  <si>
    <t>Age-specific fertility rate, females 35 to 39 years</t>
  </si>
  <si>
    <t>Age-specific fertility rate, females 40 to 44 years</t>
  </si>
  <si>
    <t>Age-specific fertility rate, females 45 to 49 years</t>
  </si>
  <si>
    <t>Crude birth rate, live births per 1,000 population</t>
  </si>
  <si>
    <t>Total fertility rate per 1,000 females 20</t>
  </si>
  <si>
    <t>Corrections:</t>
  </si>
  <si>
    <t>Date:</t>
  </si>
  <si>
    <t>Note:</t>
  </si>
  <si>
    <t>2018-11-06T05:00:00Z</t>
  </si>
  <si>
    <t>The 2017 data for this table were corrected on November 7, 2018. Originally, the rates for the Northwest Territories and Nunavut were calculated using the 2016 population estimates, and not those for 2017. Furthermore, as the 2017 birth data for Yukon were not available for this release, the population estimates used to calculate rates at the Canada level should also have excluded Yukon, but did not. These corrections affected four of the nine rates originally presented at the Canada level, six of the nine rates presented for the Northwest Territories, and eight of the nine rates presented for Nunavut.</t>
  </si>
  <si>
    <t>Footnotes:</t>
  </si>
  <si>
    <t>Sources: Statistics Canada, Canadian Vital Statistics, Birth Database and Demography Division (population estimates)</t>
  </si>
  <si>
    <t>Live birth is the complete expulsion or extraction from its mother of a product of conception, irrespective of the duration of the pregnancy, which, after such separation, breathes or shows any other evidence of life, such as beating of the heart, pulsation of the umbilical cord, or definite movement of voluntary muscles, whether or not the umbilical cord has been cut or the placenta is attached.</t>
  </si>
  <si>
    <t>During the production of each year's birth/death/stillbirth statistics, data from previous years may be revised to reflect any updates or changes that have been received from the provincial and territorial vital statistics registrars.</t>
  </si>
  <si>
    <t>The number of births, stillbirths, and deaths in Ontario for 2016 and 2017 are considered preliminary.</t>
  </si>
  <si>
    <t>2017 data for Yukon are not available.</t>
  </si>
  <si>
    <t>Due to improvements in methodology and timeliness, the duration of data collection has been shortened compared to previous years. As a result, there may have been fewer births and stillbirths captured by the time of the release. The 2017 data are therefore considered preliminary.</t>
  </si>
  <si>
    <t>The geographic distribution of live births in this table is based on the mother's usual place of residence.</t>
  </si>
  <si>
    <t>Rates for Canada include live births to mothers who are residents of Canada, with unknown province or territory of residence.</t>
  </si>
  <si>
    <t>Age of mother attained at the last birthday preceding delivery.</t>
  </si>
  <si>
    <t>Age-specific fertility rate (ASFR) is the number of live births per 1,000 females in a specific age group. Five-year age groups were used in these tabulations (ranging from 15 to 19 years to 45 to 49 years).</t>
  </si>
  <si>
    <t>The following standard symbols are used in this Statistics Canada table: (..) for figures not available for a specific reference period, (...) for figures not applicable and (x) for figures suppressed to meet the confidentiality requirements of the Statistics Act.</t>
  </si>
  <si>
    <t>The population estimates used for the 2000 birth and fertility rate calculations are July 1, 2000 updated postcensal estimates, adjusted for net census under-coverage and include non-permanent residents. These population estimates appear in the publication "Annual Demographic Statistics, 2001" (catalogue number 91-213-XIB/XPB).</t>
  </si>
  <si>
    <t>The population estimates used for the 2001 birth and fertility rate calculations are July 1, 2001 updated postcensal estimates, adjusted for net census under-coverage and include non-permanent residents. These population estimates appear in the publication "Annual Demographic Statistics, 2002" (catalogue number 91-213-XIB/XPB).</t>
  </si>
  <si>
    <t>The population estimates used for the 2002 birth and fertility rate calculations are July 1, 2002 updated postcensal estimates, adjusted for net census under-coverage and include non-permanent residents. These population estimates appear in the publication "Annual Demographic Statistics, 2003" (catalogue number 91-213-XIB/XPB).</t>
  </si>
  <si>
    <t>The population estimates used for the 2003 birth and fertility rate calculations are July 1, 2003 updated postcensal estimates, adjusted for net census under-coverage and include non-permanent residents. These population estimates appear in the publication "Annual Demographic Statistics, 2004" (catalogue number 91-213-XIB/XPB).</t>
  </si>
  <si>
    <t>The population estimates used for the 2004 birth and fertility rate calculations are July 1, 2004 updated postcensal estimates, adjusted for net census under-coverage and include non-permanent residents. These population estimates appear in the publication "Annual Demographic Statistics, 2005" (catalogue number 91-213-XIB/XPB).</t>
  </si>
  <si>
    <t>For the reference years 2005 to 2009, the population estimates used for the birth and fertility rate calculations are presented in Appendix 1 of the respective publication "Births" (catalogue number 84F0210XWE).</t>
  </si>
  <si>
    <t>Starting with the reference year 2010, information regarding the population estimates used for the birth and fertility rate calculations is found in the "Data sources" entry for survey number 3231.</t>
  </si>
  <si>
    <t>Live births to females under 20 years of age per 1,000 females aged 15 to 19.</t>
  </si>
  <si>
    <t>Total fertility rate is an estimate of the average number of live births a female can be expected to have in her lifetime, based on the age-specific fertility rates (ASFR) of a given year. The total fertility rate (TFR) = SUM of single year of age-specific fertility rates.</t>
  </si>
  <si>
    <t>How to cite: Statistics Canada. Table 13-10-0418-01 Crude birth rate, age-specific fertility rates and total fertility rate (live births)</t>
  </si>
  <si>
    <t>https://www150.statcan.gc.ca/t1/tbl1/en/tv.action?pid=1310041801</t>
  </si>
  <si>
    <t>28.5.2019</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</si>
</sst>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
    <xf numFmtId="0" fontId="0" fillId="0" borderId="0" xfId="0"/>
    <xf numFmtId="4"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abSelected="1" workbookViewId="0">
      <selection activeCell="A48" sqref="A48"/>
    </sheetView>
  </sheetViews>
  <sheetFormatPr defaultRowHeight="14.4" x14ac:dyDescent="0.3"/>
  <cols>
    <col min="1" max="1" width="38.33203125" customWidth="1"/>
  </cols>
  <sheetData>
    <row r="1" spans="1:9" x14ac:dyDescent="0.3">
      <c r="A1" t="s">
        <v>0</v>
      </c>
    </row>
    <row r="2" spans="1:9" x14ac:dyDescent="0.3">
      <c r="A2" t="s">
        <v>1</v>
      </c>
    </row>
    <row r="3" spans="1:9" x14ac:dyDescent="0.3">
      <c r="A3" t="s">
        <v>2</v>
      </c>
    </row>
    <row r="4" spans="1:9" x14ac:dyDescent="0.3">
      <c r="A4" t="s">
        <v>3</v>
      </c>
    </row>
    <row r="6" spans="1:9" x14ac:dyDescent="0.3">
      <c r="B6" t="s">
        <v>4</v>
      </c>
    </row>
    <row r="7" spans="1:9" x14ac:dyDescent="0.3">
      <c r="A7" t="s">
        <v>5</v>
      </c>
      <c r="B7">
        <v>2013</v>
      </c>
      <c r="C7">
        <v>2014</v>
      </c>
      <c r="D7">
        <v>2015</v>
      </c>
      <c r="E7">
        <v>2016</v>
      </c>
      <c r="F7">
        <v>2017</v>
      </c>
    </row>
    <row r="8" spans="1:9" x14ac:dyDescent="0.3">
      <c r="B8" t="s">
        <v>6</v>
      </c>
    </row>
    <row r="9" spans="1:9" x14ac:dyDescent="0.3">
      <c r="A9" t="s">
        <v>7</v>
      </c>
      <c r="B9">
        <v>11.1</v>
      </c>
      <c r="C9">
        <v>10.3</v>
      </c>
      <c r="D9">
        <v>9.4</v>
      </c>
      <c r="E9">
        <v>8.5</v>
      </c>
      <c r="F9">
        <v>7.9</v>
      </c>
      <c r="G9">
        <f>D9/1000</f>
        <v>9.4000000000000004E-3</v>
      </c>
      <c r="H9">
        <f t="shared" ref="H9:I9" si="0">E9/1000</f>
        <v>8.5000000000000006E-3</v>
      </c>
      <c r="I9">
        <f t="shared" si="0"/>
        <v>7.9000000000000008E-3</v>
      </c>
    </row>
    <row r="10" spans="1:9" x14ac:dyDescent="0.3">
      <c r="A10" t="s">
        <v>8</v>
      </c>
      <c r="B10">
        <v>41.9</v>
      </c>
      <c r="C10">
        <v>41</v>
      </c>
      <c r="D10">
        <v>39.299999999999997</v>
      </c>
      <c r="E10">
        <v>37.6</v>
      </c>
      <c r="F10">
        <v>35.5</v>
      </c>
      <c r="G10">
        <f t="shared" ref="G10:G16" si="1">D10/1000</f>
        <v>3.9299999999999995E-2</v>
      </c>
      <c r="H10">
        <f t="shared" ref="H10:H16" si="2">E10/1000</f>
        <v>3.7600000000000001E-2</v>
      </c>
      <c r="I10">
        <f t="shared" ref="I10:I16" si="3">F10/1000</f>
        <v>3.5499999999999997E-2</v>
      </c>
    </row>
    <row r="11" spans="1:9" x14ac:dyDescent="0.3">
      <c r="A11" t="s">
        <v>9</v>
      </c>
      <c r="B11">
        <v>93</v>
      </c>
      <c r="C11">
        <v>92.1</v>
      </c>
      <c r="D11">
        <v>89.5</v>
      </c>
      <c r="E11">
        <v>87.6</v>
      </c>
      <c r="F11">
        <v>83.2</v>
      </c>
      <c r="G11">
        <f t="shared" si="1"/>
        <v>8.9499999999999996E-2</v>
      </c>
      <c r="H11">
        <f t="shared" si="2"/>
        <v>8.7599999999999997E-2</v>
      </c>
      <c r="I11">
        <f t="shared" si="3"/>
        <v>8.3199999999999996E-2</v>
      </c>
    </row>
    <row r="12" spans="1:9" x14ac:dyDescent="0.3">
      <c r="A12" t="s">
        <v>10</v>
      </c>
      <c r="B12">
        <v>107.2</v>
      </c>
      <c r="C12">
        <v>107.6</v>
      </c>
      <c r="D12">
        <v>107.4</v>
      </c>
      <c r="E12">
        <v>107.6</v>
      </c>
      <c r="F12">
        <v>105</v>
      </c>
      <c r="G12">
        <f t="shared" si="1"/>
        <v>0.10740000000000001</v>
      </c>
      <c r="H12">
        <f t="shared" si="2"/>
        <v>0.1076</v>
      </c>
      <c r="I12">
        <f t="shared" si="3"/>
        <v>0.105</v>
      </c>
    </row>
    <row r="13" spans="1:9" x14ac:dyDescent="0.3">
      <c r="A13" t="s">
        <v>11</v>
      </c>
      <c r="B13">
        <v>53.6</v>
      </c>
      <c r="C13">
        <v>54.6</v>
      </c>
      <c r="D13">
        <v>55.6</v>
      </c>
      <c r="E13">
        <v>56</v>
      </c>
      <c r="F13">
        <v>56.1</v>
      </c>
      <c r="G13">
        <f t="shared" si="1"/>
        <v>5.5600000000000004E-2</v>
      </c>
      <c r="H13">
        <f t="shared" si="2"/>
        <v>5.6000000000000001E-2</v>
      </c>
      <c r="I13">
        <f t="shared" si="3"/>
        <v>5.6100000000000004E-2</v>
      </c>
    </row>
    <row r="14" spans="1:9" x14ac:dyDescent="0.3">
      <c r="A14" t="s">
        <v>12</v>
      </c>
      <c r="B14">
        <v>10.7</v>
      </c>
      <c r="C14">
        <v>10.9</v>
      </c>
      <c r="D14">
        <v>11.5</v>
      </c>
      <c r="E14">
        <v>11.5</v>
      </c>
      <c r="F14">
        <v>11.7</v>
      </c>
      <c r="G14">
        <f t="shared" si="1"/>
        <v>1.15E-2</v>
      </c>
      <c r="H14">
        <f t="shared" si="2"/>
        <v>1.15E-2</v>
      </c>
      <c r="I14">
        <f t="shared" si="3"/>
        <v>1.1699999999999999E-2</v>
      </c>
    </row>
    <row r="15" spans="1:9" x14ac:dyDescent="0.3">
      <c r="A15" t="s">
        <v>13</v>
      </c>
      <c r="B15">
        <v>0.6</v>
      </c>
      <c r="C15">
        <v>0.6</v>
      </c>
      <c r="D15">
        <v>0.7</v>
      </c>
      <c r="E15">
        <v>0.7</v>
      </c>
      <c r="F15">
        <v>0.8</v>
      </c>
      <c r="G15">
        <f t="shared" si="1"/>
        <v>6.9999999999999999E-4</v>
      </c>
      <c r="H15">
        <f t="shared" si="2"/>
        <v>6.9999999999999999E-4</v>
      </c>
      <c r="I15">
        <f t="shared" si="3"/>
        <v>8.0000000000000004E-4</v>
      </c>
    </row>
    <row r="16" spans="1:9" x14ac:dyDescent="0.3">
      <c r="A16" t="s">
        <v>14</v>
      </c>
      <c r="B16">
        <v>10.8</v>
      </c>
      <c r="C16">
        <v>10.8</v>
      </c>
      <c r="D16">
        <v>10.7</v>
      </c>
      <c r="E16">
        <v>10.6</v>
      </c>
      <c r="F16">
        <v>10.3</v>
      </c>
    </row>
    <row r="17" spans="1:6" x14ac:dyDescent="0.3">
      <c r="A17" t="s">
        <v>15</v>
      </c>
      <c r="B17" s="1">
        <v>1587</v>
      </c>
      <c r="C17" s="1">
        <v>1581.8</v>
      </c>
      <c r="D17" s="1">
        <v>1563</v>
      </c>
      <c r="E17" s="1">
        <v>1543.3</v>
      </c>
      <c r="F17" s="1">
        <v>1496.1</v>
      </c>
    </row>
    <row r="20" spans="1:6" x14ac:dyDescent="0.3">
      <c r="A20" t="s">
        <v>16</v>
      </c>
    </row>
    <row r="21" spans="1:6" x14ac:dyDescent="0.3">
      <c r="A21" t="s">
        <v>17</v>
      </c>
      <c r="B21" t="s">
        <v>18</v>
      </c>
    </row>
    <row r="22" spans="1:6" x14ac:dyDescent="0.3">
      <c r="A22" t="s">
        <v>19</v>
      </c>
      <c r="B22" t="s">
        <v>20</v>
      </c>
    </row>
    <row r="24" spans="1:6" x14ac:dyDescent="0.3">
      <c r="A24" t="s">
        <v>21</v>
      </c>
    </row>
    <row r="25" spans="1:6" x14ac:dyDescent="0.3">
      <c r="A25">
        <v>1</v>
      </c>
      <c r="B25" t="s">
        <v>22</v>
      </c>
    </row>
    <row r="26" spans="1:6" x14ac:dyDescent="0.3">
      <c r="A26">
        <v>2</v>
      </c>
      <c r="B26" t="s">
        <v>23</v>
      </c>
    </row>
    <row r="27" spans="1:6" x14ac:dyDescent="0.3">
      <c r="A27">
        <v>3</v>
      </c>
      <c r="B27" t="s">
        <v>24</v>
      </c>
    </row>
    <row r="28" spans="1:6" x14ac:dyDescent="0.3">
      <c r="A28">
        <v>4</v>
      </c>
      <c r="B28" t="s">
        <v>25</v>
      </c>
    </row>
    <row r="29" spans="1:6" x14ac:dyDescent="0.3">
      <c r="A29">
        <v>5</v>
      </c>
      <c r="B29" t="s">
        <v>26</v>
      </c>
    </row>
    <row r="30" spans="1:6" x14ac:dyDescent="0.3">
      <c r="A30">
        <v>6</v>
      </c>
      <c r="B30" t="s">
        <v>27</v>
      </c>
    </row>
    <row r="31" spans="1:6" x14ac:dyDescent="0.3">
      <c r="A31">
        <v>7</v>
      </c>
      <c r="B31" t="s">
        <v>28</v>
      </c>
    </row>
    <row r="32" spans="1:6" x14ac:dyDescent="0.3">
      <c r="A32">
        <v>8</v>
      </c>
      <c r="B32" t="s">
        <v>29</v>
      </c>
    </row>
    <row r="33" spans="1:2" x14ac:dyDescent="0.3">
      <c r="A33">
        <v>9</v>
      </c>
      <c r="B33" t="s">
        <v>30</v>
      </c>
    </row>
    <row r="34" spans="1:2" x14ac:dyDescent="0.3">
      <c r="A34">
        <v>10</v>
      </c>
      <c r="B34" t="s">
        <v>31</v>
      </c>
    </row>
    <row r="35" spans="1:2" x14ac:dyDescent="0.3">
      <c r="A35">
        <v>11</v>
      </c>
      <c r="B35" t="s">
        <v>32</v>
      </c>
    </row>
    <row r="36" spans="1:2" x14ac:dyDescent="0.3">
      <c r="A36">
        <v>12</v>
      </c>
      <c r="B36" t="s">
        <v>33</v>
      </c>
    </row>
    <row r="37" spans="1:2" x14ac:dyDescent="0.3">
      <c r="A37">
        <v>13</v>
      </c>
      <c r="B37" t="s">
        <v>34</v>
      </c>
    </row>
    <row r="38" spans="1:2" x14ac:dyDescent="0.3">
      <c r="A38">
        <v>14</v>
      </c>
      <c r="B38" t="s">
        <v>35</v>
      </c>
    </row>
    <row r="39" spans="1:2" x14ac:dyDescent="0.3">
      <c r="A39">
        <v>15</v>
      </c>
      <c r="B39" t="s">
        <v>36</v>
      </c>
    </row>
    <row r="40" spans="1:2" x14ac:dyDescent="0.3">
      <c r="A40">
        <v>16</v>
      </c>
      <c r="B40" t="s">
        <v>37</v>
      </c>
    </row>
    <row r="41" spans="1:2" x14ac:dyDescent="0.3">
      <c r="A41">
        <v>17</v>
      </c>
      <c r="B41" t="s">
        <v>38</v>
      </c>
    </row>
    <row r="42" spans="1:2" x14ac:dyDescent="0.3">
      <c r="A42">
        <v>18</v>
      </c>
      <c r="B42" t="s">
        <v>39</v>
      </c>
    </row>
    <row r="43" spans="1:2" x14ac:dyDescent="0.3">
      <c r="A43">
        <v>19</v>
      </c>
      <c r="B43" t="s">
        <v>40</v>
      </c>
    </row>
    <row r="44" spans="1:2" x14ac:dyDescent="0.3">
      <c r="A44">
        <v>20</v>
      </c>
      <c r="B44" t="s">
        <v>41</v>
      </c>
    </row>
    <row r="46" spans="1:2" x14ac:dyDescent="0.3">
      <c r="A46" t="s">
        <v>42</v>
      </c>
    </row>
    <row r="47" spans="1:2" x14ac:dyDescent="0.3">
      <c r="A47" t="s">
        <v>43</v>
      </c>
    </row>
    <row r="48" spans="1:2" x14ac:dyDescent="0.3">
      <c r="A48"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1310041801-eng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Kubisch, Karolin</dc:creator>
  <cp:lastModifiedBy>Kubisch, Karolin</cp:lastModifiedBy>
  <dcterms:created xsi:type="dcterms:W3CDTF">2019-05-28T09:08:35Z</dcterms:created>
  <dcterms:modified xsi:type="dcterms:W3CDTF">2019-05-28T09:11:14Z</dcterms:modified>
</cp:coreProperties>
</file>