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2" windowWidth="19200" windowHeight="12132" tabRatio="844" activeTab="1"/>
  </bookViews>
  <sheets>
    <sheet name="Geburten" sheetId="1" r:id="rId1"/>
    <sheet name="G3+G4" sheetId="2" r:id="rId2"/>
  </sheets>
  <definedNames>
    <definedName name="_xlnm.Print_Area" localSheetId="1">'G3+G4'!$A$1:$J$51</definedName>
  </definedNames>
  <calcPr fullCalcOnLoad="1"/>
</workbook>
</file>

<file path=xl/sharedStrings.xml><?xml version="1.0" encoding="utf-8"?>
<sst xmlns="http://schemas.openxmlformats.org/spreadsheetml/2006/main" count="34" uniqueCount="23">
  <si>
    <t>Altersspezifische Fruchtbarkeit der Frauen</t>
  </si>
  <si>
    <t>Erläuterung zur Tabelle</t>
  </si>
  <si>
    <t>Geburten Total</t>
  </si>
  <si>
    <t>1 Geburten</t>
  </si>
  <si>
    <t>Jahr</t>
  </si>
  <si>
    <t>Frauen im Alter zwischen 15 bis 49 Jahren</t>
  </si>
  <si>
    <t>25-29</t>
  </si>
  <si>
    <t>30-34</t>
  </si>
  <si>
    <t>35-39</t>
  </si>
  <si>
    <t>40-44</t>
  </si>
  <si>
    <t>45-49</t>
  </si>
  <si>
    <t>15-19</t>
  </si>
  <si>
    <t>20-24</t>
  </si>
  <si>
    <t>G3</t>
  </si>
  <si>
    <t>G4</t>
  </si>
  <si>
    <t>Geburten nach Altersgruppen der Frauen</t>
  </si>
  <si>
    <t>Altersjahre der Frauen</t>
  </si>
  <si>
    <t>Geburten pro Altersgruppe</t>
  </si>
  <si>
    <t>Geburten pro Altersgruppe (pro 1'000 Frauen)</t>
  </si>
  <si>
    <t>Altersjahre der Frauen: Erreichtes Alter der Mutter im Jahre der Geburt (Beobachtungsjahr minus Geburtsjahr der Mutter).</t>
  </si>
  <si>
    <t>Altersjahre der Frauen: Erreichtes Alter der Mutter im Jahre der Geburt (Beobachtungsjahr minus Geburtsjahr).</t>
  </si>
  <si>
    <t>B   Tabellen der Zivilstandsstatistik 2010</t>
  </si>
  <si>
    <t>Total 
15 - 49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</si>
</sst>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%"/>
    <numFmt numFmtId="173" formatCode="0.0"/>
    <numFmt numFmtId="174" formatCode="0.0\ \ "/>
    <numFmt numFmtId="175" formatCode="0\ \ \ "/>
    <numFmt numFmtId="176" formatCode="\ \ 0.0"/>
    <numFmt numFmtId="177" formatCode="@\ \ \ "/>
    <numFmt numFmtId="178" formatCode="_ * #,##0.0_ ;_ * \-#,##0.0_ ;_ * &quot;-&quot;??_ ;_ @_ "/>
    <numFmt numFmtId="179" formatCode="0.000"/>
    <numFmt numFmtId="180" formatCode="_ * #,##0.0_ ;_ * \-#,##0.0_ ;_ * &quot;-&quot;?_ ;_ @_ "/>
    <numFmt numFmtId="181" formatCode="#,##0.00_ ;\-#,##0.00\ "/>
    <numFmt numFmtId="182" formatCode="#,##0.0_ ;\-#,##0.0\ "/>
    <numFmt numFmtId="183" formatCode="_ * #,##0.000_ ;_ * \-#,##0.000_ ;_ * &quot;-&quot;???_ ;_ @_ "/>
    <numFmt numFmtId="184" formatCode="dd/\ m/\ yy;@"/>
    <numFmt numFmtId="185" formatCode="_ * #,##0.00_ ;_ * \-#,##0.00_ ;_ * &quot;-&quot;?_ ;_ @_ "/>
    <numFmt numFmtId="186" formatCode="_ * #,##0.0_ ;_ * \-#,##0.0_ ;_ * &quot;-&quot;_ ;_ @_ "/>
    <numFmt numFmtId="187" formatCode="_ * #,##0.00_ ;_ * \-#,##0.00_ ;_ * &quot;-&quot;_ ;_ @_ "/>
    <numFmt numFmtId="188" formatCode="_ * #,##0_ ;_ * \-#,##0_ ;_ * &quot;-&quot;?_ ;_ @_ "/>
    <numFmt numFmtId="189" formatCode="\ #,##0_ ;_ * \-#,##0_ ;_ * &quot;-&quot;_ ;_ @_ "/>
    <numFmt numFmtId="190" formatCode="_ * #,##0_ ;_ * \-#,##0_ ;_ * &quot;-&quot;??_ ;_ @_ "/>
    <numFmt numFmtId="191" formatCode="#,##0___ ;_ * \-#,##0_ ;_ * &quot;-&quot;??_ ;_ @_ "/>
    <numFmt numFmtId="192" formatCode="_ [$€-2]\ * #,##0.00_ ;_ [$€-2]\ * \-#,##0.00_ ;_ [$€-2]\ * &quot;-&quot;??_ "/>
    <numFmt numFmtId="193" formatCode="0.00\ \ \ "/>
    <numFmt numFmtId="194" formatCode="0.00000000\ \ \ "/>
    <numFmt numFmtId="195" formatCode="0.0000000"/>
    <numFmt numFmtId="196" formatCode="0.000000"/>
    <numFmt numFmtId="197" formatCode="0.00000"/>
    <numFmt numFmtId="198" formatCode="0.0000"/>
    <numFmt numFmtId="199" formatCode="#,##0_ ;\-#,##0\ "/>
    <numFmt numFmtId="200" formatCode="0.0\ \ \ "/>
    <numFmt numFmtId="201" formatCode="_ * #,##0.00_ ;_ * \-#,##0.00_ ;_ * &quot;-&quot;???_ ;_ @_ "/>
    <numFmt numFmtId="202" formatCode="_ * #,##0.0_ ;_ * \-#,##0.0_ ;_ * &quot;-&quot;???_ ;_ @_ "/>
    <numFmt numFmtId="203" formatCode="0_ ;\-0\ "/>
    <numFmt numFmtId="204" formatCode="\ #,##0.0_ ;_ * \-#,##0.0_ ;_ * &quot;-&quot;_ ;_ @_ 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7"/>
      <color indexed="8"/>
      <name val="Arial Narrow"/>
      <family val="0"/>
    </font>
    <font>
      <b/>
      <sz val="7"/>
      <color indexed="8"/>
      <name val="Arial Narrow"/>
      <family val="2"/>
    </font>
    <font>
      <sz val="8"/>
      <name val="Arial"/>
      <family val="0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1" fillId="0" borderId="0">
      <alignment horizontal="right"/>
      <protection/>
    </xf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11" fillId="0" borderId="0" applyFont="0" applyAlignment="0">
      <protection/>
    </xf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9" fontId="6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9" fontId="5" fillId="0" borderId="0" xfId="0" applyNumberFormat="1" applyFont="1" applyFill="1" applyBorder="1" applyAlignment="1" applyProtection="1">
      <alignment horizontal="right" vertical="top"/>
      <protection/>
    </xf>
    <xf numFmtId="169" fontId="5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5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169" fontId="17" fillId="0" borderId="0" xfId="0" applyNumberFormat="1" applyFont="1" applyFill="1" applyBorder="1" applyAlignment="1" applyProtection="1">
      <alignment horizontal="right" vertical="top"/>
      <protection/>
    </xf>
    <xf numFmtId="169" fontId="17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69" fontId="17" fillId="34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180" fontId="1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0" fontId="17" fillId="34" borderId="0" xfId="0" applyNumberFormat="1" applyFont="1" applyFill="1" applyBorder="1" applyAlignment="1" applyProtection="1">
      <alignment horizontal="right" vertical="top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xxx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0EDF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DF8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9:H15"/>
  <sheetViews>
    <sheetView zoomScaleSheetLayoutView="50" zoomScalePageLayoutView="0" workbookViewId="0" topLeftCell="A1">
      <selection activeCell="J36" sqref="J3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8" ht="26.25" customHeight="1">
      <c r="A9" s="46" t="s">
        <v>21</v>
      </c>
      <c r="B9" s="46"/>
      <c r="C9" s="16"/>
      <c r="D9" s="16"/>
      <c r="E9" s="16"/>
      <c r="F9" s="16"/>
      <c r="G9" s="16"/>
      <c r="H9" s="16"/>
    </row>
    <row r="10" ht="12.75" customHeight="1"/>
    <row r="11" ht="12.75" customHeight="1"/>
    <row r="12" ht="25.5" customHeight="1"/>
    <row r="13" spans="1:8" ht="26.25" customHeight="1">
      <c r="A13" s="15"/>
      <c r="B13" s="24" t="s">
        <v>3</v>
      </c>
      <c r="C13" s="15"/>
      <c r="D13" s="15"/>
      <c r="E13" s="15"/>
      <c r="F13" s="15"/>
      <c r="G13" s="15"/>
      <c r="H13" s="15"/>
    </row>
    <row r="14" spans="1:2" ht="22.5">
      <c r="A14" s="1"/>
      <c r="B14" s="1"/>
    </row>
    <row r="15" spans="1:8" ht="12.75" customHeight="1">
      <c r="A15" s="15"/>
      <c r="B15" s="15"/>
      <c r="C15" s="15"/>
      <c r="D15" s="15"/>
      <c r="E15" s="15"/>
      <c r="F15" s="15"/>
      <c r="G15" s="15"/>
      <c r="H15" s="15"/>
    </row>
    <row r="60" ht="12.75" customHeight="1"/>
  </sheetData>
  <sheetProtection/>
  <mergeCells count="1">
    <mergeCell ref="A9:B9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C147"/>
  <sheetViews>
    <sheetView tabSelected="1" zoomScaleSheetLayoutView="50" zoomScalePageLayoutView="0" workbookViewId="0" topLeftCell="A1">
      <selection activeCell="N13" sqref="N13"/>
    </sheetView>
  </sheetViews>
  <sheetFormatPr defaultColWidth="11.421875" defaultRowHeight="12.75"/>
  <cols>
    <col min="1" max="1" width="6.28125" style="2" customWidth="1"/>
    <col min="2" max="2" width="8.7109375" style="2" customWidth="1"/>
    <col min="3" max="3" width="11.421875" style="2" customWidth="1"/>
    <col min="4" max="7" width="8.7109375" style="2" customWidth="1"/>
    <col min="8" max="8" width="9.00390625" style="2" customWidth="1"/>
    <col min="9" max="9" width="8.7109375" style="2" customWidth="1"/>
    <col min="10" max="10" width="11.421875" style="2" customWidth="1"/>
    <col min="11" max="11" width="8.7109375" style="2" customWidth="1"/>
    <col min="12" max="12" width="6.140625" style="2" bestFit="1" customWidth="1"/>
    <col min="13" max="13" width="6.28125" style="2" customWidth="1"/>
    <col min="14" max="14" width="8.8515625" style="2" customWidth="1"/>
    <col min="15" max="27" width="4.28125" style="2" customWidth="1"/>
    <col min="28" max="28" width="4.140625" style="2" customWidth="1"/>
    <col min="29" max="16384" width="11.421875" style="2" customWidth="1"/>
  </cols>
  <sheetData>
    <row r="1" ht="12.75">
      <c r="A1" s="25" t="s">
        <v>13</v>
      </c>
    </row>
    <row r="2" ht="8.25" customHeight="1"/>
    <row r="3" spans="1:3" ht="13.5">
      <c r="A3" s="26" t="s">
        <v>15</v>
      </c>
      <c r="C3" s="3"/>
    </row>
    <row r="4" spans="1:11" ht="6" customHeight="1">
      <c r="A4" s="27"/>
      <c r="K4" s="4"/>
    </row>
    <row r="5" spans="1:13" s="3" customFormat="1" ht="12.75" customHeight="1">
      <c r="A5" s="48" t="s">
        <v>4</v>
      </c>
      <c r="B5" s="31"/>
      <c r="C5" s="50" t="s">
        <v>5</v>
      </c>
      <c r="D5" s="53" t="s">
        <v>17</v>
      </c>
      <c r="E5" s="53"/>
      <c r="F5" s="53"/>
      <c r="G5" s="53"/>
      <c r="H5" s="53"/>
      <c r="I5" s="53"/>
      <c r="J5" s="53"/>
      <c r="K5" s="10"/>
      <c r="L5" s="5"/>
      <c r="M5" s="5"/>
    </row>
    <row r="6" spans="1:13" s="3" customFormat="1" ht="21" customHeight="1">
      <c r="A6" s="49"/>
      <c r="B6" s="32"/>
      <c r="C6" s="50"/>
      <c r="D6" s="54" t="s">
        <v>16</v>
      </c>
      <c r="E6" s="54"/>
      <c r="F6" s="23"/>
      <c r="G6" s="23"/>
      <c r="H6" s="23"/>
      <c r="I6" s="23"/>
      <c r="J6" s="23"/>
      <c r="K6" s="11"/>
      <c r="L6" s="5"/>
      <c r="M6" s="5"/>
    </row>
    <row r="7" spans="1:13" s="3" customFormat="1" ht="25.5" customHeight="1">
      <c r="A7" s="49"/>
      <c r="B7" s="22" t="s">
        <v>2</v>
      </c>
      <c r="C7" s="51"/>
      <c r="D7" s="22" t="s">
        <v>11</v>
      </c>
      <c r="E7" s="22" t="s">
        <v>12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10</v>
      </c>
      <c r="K7" s="10"/>
      <c r="L7" s="5"/>
      <c r="M7" s="5"/>
    </row>
    <row r="8" spans="1:13" s="3" customFormat="1" ht="4.5" customHeight="1">
      <c r="A8" s="36"/>
      <c r="B8" s="23"/>
      <c r="C8" s="37"/>
      <c r="D8" s="23"/>
      <c r="E8" s="23"/>
      <c r="F8" s="23"/>
      <c r="G8" s="23"/>
      <c r="H8" s="23"/>
      <c r="I8" s="23"/>
      <c r="J8" s="23"/>
      <c r="K8" s="10"/>
      <c r="L8" s="5"/>
      <c r="M8" s="5"/>
    </row>
    <row r="9" spans="1:13" s="18" customFormat="1" ht="17.25" customHeight="1">
      <c r="A9" s="35">
        <v>1999</v>
      </c>
      <c r="B9" s="38">
        <f>SUM(D9:J9)</f>
        <v>430</v>
      </c>
      <c r="C9" s="33">
        <v>8744</v>
      </c>
      <c r="D9" s="34">
        <v>7</v>
      </c>
      <c r="E9" s="34">
        <v>70</v>
      </c>
      <c r="F9" s="34">
        <v>128</v>
      </c>
      <c r="G9" s="34">
        <f>148+1</f>
        <v>149</v>
      </c>
      <c r="H9" s="34">
        <v>69</v>
      </c>
      <c r="I9" s="34">
        <v>7</v>
      </c>
      <c r="J9" s="34">
        <v>0</v>
      </c>
      <c r="K9" s="17"/>
      <c r="L9" s="21"/>
      <c r="M9" s="21"/>
    </row>
    <row r="10" spans="1:13" s="18" customFormat="1" ht="13.5">
      <c r="A10" s="35">
        <v>2000</v>
      </c>
      <c r="B10" s="38">
        <f>SUM(D10:J10)</f>
        <v>420</v>
      </c>
      <c r="C10" s="33">
        <v>8903</v>
      </c>
      <c r="D10" s="34">
        <v>6</v>
      </c>
      <c r="E10" s="34">
        <v>50</v>
      </c>
      <c r="F10" s="34">
        <v>139</v>
      </c>
      <c r="G10" s="34">
        <v>144</v>
      </c>
      <c r="H10" s="34">
        <v>73</v>
      </c>
      <c r="I10" s="34">
        <v>8</v>
      </c>
      <c r="J10" s="34">
        <v>0</v>
      </c>
      <c r="K10" s="17"/>
      <c r="L10" s="21"/>
      <c r="M10" s="21"/>
    </row>
    <row r="11" spans="1:13" s="18" customFormat="1" ht="13.5">
      <c r="A11" s="35">
        <v>2001</v>
      </c>
      <c r="B11" s="38">
        <v>401</v>
      </c>
      <c r="C11" s="33">
        <v>8981</v>
      </c>
      <c r="D11" s="34">
        <v>9</v>
      </c>
      <c r="E11" s="34">
        <v>51</v>
      </c>
      <c r="F11" s="34">
        <v>127</v>
      </c>
      <c r="G11" s="34">
        <v>141</v>
      </c>
      <c r="H11" s="34">
        <v>63</v>
      </c>
      <c r="I11" s="34">
        <v>10</v>
      </c>
      <c r="J11" s="34">
        <v>0</v>
      </c>
      <c r="K11" s="17"/>
      <c r="L11" s="21"/>
      <c r="M11" s="21"/>
    </row>
    <row r="12" spans="1:13" s="18" customFormat="1" ht="13.5">
      <c r="A12" s="35">
        <v>2002</v>
      </c>
      <c r="B12" s="38">
        <v>395</v>
      </c>
      <c r="C12" s="33">
        <v>9016</v>
      </c>
      <c r="D12" s="34">
        <v>4</v>
      </c>
      <c r="E12" s="34">
        <v>34</v>
      </c>
      <c r="F12" s="34">
        <v>108</v>
      </c>
      <c r="G12" s="34">
        <v>164</v>
      </c>
      <c r="H12" s="34">
        <v>76</v>
      </c>
      <c r="I12" s="34">
        <v>9</v>
      </c>
      <c r="J12" s="34">
        <v>0</v>
      </c>
      <c r="K12" s="17"/>
      <c r="L12" s="21"/>
      <c r="M12" s="21"/>
    </row>
    <row r="13" spans="1:13" s="18" customFormat="1" ht="13.5">
      <c r="A13" s="35">
        <v>2003</v>
      </c>
      <c r="B13" s="38">
        <v>347</v>
      </c>
      <c r="C13" s="33">
        <v>9022</v>
      </c>
      <c r="D13" s="34">
        <v>9</v>
      </c>
      <c r="E13" s="34">
        <v>34</v>
      </c>
      <c r="F13" s="34">
        <v>106</v>
      </c>
      <c r="G13" s="34">
        <v>126</v>
      </c>
      <c r="H13" s="34">
        <v>62</v>
      </c>
      <c r="I13" s="34">
        <v>9</v>
      </c>
      <c r="J13" s="34">
        <v>1</v>
      </c>
      <c r="K13" s="17"/>
      <c r="L13" s="21"/>
      <c r="M13" s="21"/>
    </row>
    <row r="14" spans="1:13" s="18" customFormat="1" ht="17.25" customHeight="1">
      <c r="A14" s="35">
        <v>2004</v>
      </c>
      <c r="B14" s="38">
        <v>372</v>
      </c>
      <c r="C14" s="33">
        <v>9028</v>
      </c>
      <c r="D14" s="34">
        <v>4</v>
      </c>
      <c r="E14" s="34">
        <v>31</v>
      </c>
      <c r="F14" s="34">
        <v>101</v>
      </c>
      <c r="G14" s="34">
        <v>146</v>
      </c>
      <c r="H14" s="34">
        <v>78</v>
      </c>
      <c r="I14" s="34">
        <v>12</v>
      </c>
      <c r="J14" s="34">
        <v>0</v>
      </c>
      <c r="K14" s="17"/>
      <c r="L14" s="21"/>
      <c r="M14" s="21"/>
    </row>
    <row r="15" spans="1:13" s="18" customFormat="1" ht="13.5">
      <c r="A15" s="35">
        <v>2005</v>
      </c>
      <c r="B15" s="38">
        <f>SUM(D15:J15)</f>
        <v>381</v>
      </c>
      <c r="C15" s="33">
        <v>9024</v>
      </c>
      <c r="D15" s="34">
        <v>7</v>
      </c>
      <c r="E15" s="34">
        <v>35</v>
      </c>
      <c r="F15" s="34">
        <v>84</v>
      </c>
      <c r="G15" s="34">
        <v>149</v>
      </c>
      <c r="H15" s="34">
        <v>89</v>
      </c>
      <c r="I15" s="34">
        <v>17</v>
      </c>
      <c r="J15" s="34">
        <v>0</v>
      </c>
      <c r="K15" s="17"/>
      <c r="L15" s="21"/>
      <c r="M15" s="21"/>
    </row>
    <row r="16" spans="1:13" s="18" customFormat="1" ht="13.5">
      <c r="A16" s="35">
        <v>2006</v>
      </c>
      <c r="B16" s="38">
        <v>361</v>
      </c>
      <c r="C16" s="33">
        <v>9022</v>
      </c>
      <c r="D16" s="34">
        <v>4</v>
      </c>
      <c r="E16" s="34">
        <v>43</v>
      </c>
      <c r="F16" s="34">
        <v>60</v>
      </c>
      <c r="G16" s="34">
        <v>156</v>
      </c>
      <c r="H16" s="34">
        <v>77</v>
      </c>
      <c r="I16" s="34">
        <v>20</v>
      </c>
      <c r="J16" s="34">
        <v>1</v>
      </c>
      <c r="K16" s="17"/>
      <c r="L16" s="21"/>
      <c r="M16" s="21"/>
    </row>
    <row r="17" spans="1:13" s="18" customFormat="1" ht="13.5">
      <c r="A17" s="35">
        <v>2007</v>
      </c>
      <c r="B17" s="38">
        <v>351</v>
      </c>
      <c r="C17" s="33">
        <v>8994</v>
      </c>
      <c r="D17" s="34">
        <v>2</v>
      </c>
      <c r="E17" s="34">
        <v>35</v>
      </c>
      <c r="F17" s="34">
        <v>94</v>
      </c>
      <c r="G17" s="34">
        <v>117</v>
      </c>
      <c r="H17" s="34">
        <v>88</v>
      </c>
      <c r="I17" s="34">
        <v>15</v>
      </c>
      <c r="J17" s="34">
        <v>0</v>
      </c>
      <c r="K17" s="17"/>
      <c r="L17" s="21"/>
      <c r="M17" s="21"/>
    </row>
    <row r="18" spans="1:13" s="18" customFormat="1" ht="13.5">
      <c r="A18" s="35">
        <v>2008</v>
      </c>
      <c r="B18" s="38">
        <v>350</v>
      </c>
      <c r="C18" s="33">
        <v>8967</v>
      </c>
      <c r="D18" s="34">
        <v>4</v>
      </c>
      <c r="E18" s="34">
        <v>35</v>
      </c>
      <c r="F18" s="34">
        <v>76</v>
      </c>
      <c r="G18" s="34">
        <v>131</v>
      </c>
      <c r="H18" s="34">
        <v>86</v>
      </c>
      <c r="I18" s="34">
        <v>18</v>
      </c>
      <c r="J18" s="34">
        <v>0</v>
      </c>
      <c r="K18" s="17"/>
      <c r="L18" s="21"/>
      <c r="M18" s="21"/>
    </row>
    <row r="19" spans="1:13" s="18" customFormat="1" ht="17.25" customHeight="1">
      <c r="A19" s="35">
        <v>2009</v>
      </c>
      <c r="B19" s="38">
        <v>406</v>
      </c>
      <c r="C19" s="33">
        <v>8917</v>
      </c>
      <c r="D19" s="34">
        <v>3</v>
      </c>
      <c r="E19" s="34">
        <v>36</v>
      </c>
      <c r="F19" s="34">
        <v>110</v>
      </c>
      <c r="G19" s="34">
        <v>150</v>
      </c>
      <c r="H19" s="34">
        <v>85</v>
      </c>
      <c r="I19" s="34">
        <v>22</v>
      </c>
      <c r="J19" s="34">
        <v>0</v>
      </c>
      <c r="K19" s="17"/>
      <c r="L19" s="21"/>
      <c r="M19" s="21"/>
    </row>
    <row r="20" spans="1:13" s="18" customFormat="1" ht="13.5">
      <c r="A20" s="35">
        <v>2010</v>
      </c>
      <c r="B20" s="38">
        <v>329</v>
      </c>
      <c r="C20" s="33">
        <v>8872</v>
      </c>
      <c r="D20" s="34">
        <v>1</v>
      </c>
      <c r="E20" s="34">
        <v>35</v>
      </c>
      <c r="F20" s="34">
        <v>87</v>
      </c>
      <c r="G20" s="34">
        <v>119</v>
      </c>
      <c r="H20" s="34">
        <v>71</v>
      </c>
      <c r="I20" s="34">
        <v>14</v>
      </c>
      <c r="J20" s="34">
        <v>2</v>
      </c>
      <c r="K20" s="17"/>
      <c r="L20" s="21"/>
      <c r="M20" s="21"/>
    </row>
    <row r="21" spans="1:13" s="3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3" customFormat="1" ht="13.5">
      <c r="A22" s="40" t="s">
        <v>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3" customFormat="1" ht="13.5">
      <c r="A23" s="39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5"/>
      <c r="L23" s="5"/>
      <c r="M23" s="5"/>
    </row>
    <row r="24" spans="1:13" s="3" customFormat="1" ht="13.5">
      <c r="A24" s="39"/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</row>
    <row r="25" spans="1:13" s="3" customFormat="1" ht="4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4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28" s="3" customFormat="1" ht="13.5" customHeight="1">
      <c r="A28" s="30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9"/>
      <c r="M28" s="5"/>
      <c r="Y28" s="6"/>
      <c r="Z28" s="5"/>
      <c r="AA28" s="5"/>
      <c r="AB28" s="5"/>
    </row>
    <row r="29" spans="1:28" s="3" customFormat="1" ht="8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3"/>
      <c r="M29" s="5"/>
      <c r="Y29" s="5"/>
      <c r="Z29" s="5"/>
      <c r="AA29" s="5"/>
      <c r="AB29" s="5"/>
    </row>
    <row r="30" spans="1:28" s="3" customFormat="1" ht="13.5">
      <c r="A30" s="41" t="s">
        <v>0</v>
      </c>
      <c r="B30" s="4"/>
      <c r="C30" s="5"/>
      <c r="D30" s="4"/>
      <c r="E30" s="4"/>
      <c r="F30" s="4"/>
      <c r="G30" s="4"/>
      <c r="H30" s="4"/>
      <c r="I30" s="4"/>
      <c r="J30" s="4"/>
      <c r="K30" s="5"/>
      <c r="L30" s="8"/>
      <c r="M30" s="5"/>
      <c r="O30" s="2"/>
      <c r="P30" s="2"/>
      <c r="Q30" s="2"/>
      <c r="R30" s="2"/>
      <c r="S30" s="2"/>
      <c r="T30" s="2"/>
      <c r="U30" s="2"/>
      <c r="V30" s="2"/>
      <c r="Y30" s="8"/>
      <c r="Z30" s="5"/>
      <c r="AA30" s="4"/>
      <c r="AB30" s="4"/>
    </row>
    <row r="31" spans="1:29" s="3" customFormat="1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4"/>
      <c r="Z31" s="4"/>
      <c r="AA31" s="4"/>
      <c r="AB31" s="4"/>
      <c r="AC31" s="5"/>
    </row>
    <row r="32" spans="1:28" s="3" customFormat="1" ht="12.75" customHeight="1">
      <c r="A32" s="48" t="s">
        <v>4</v>
      </c>
      <c r="B32" s="55" t="s">
        <v>18</v>
      </c>
      <c r="C32" s="55"/>
      <c r="D32" s="55"/>
      <c r="E32" s="55"/>
      <c r="F32" s="55"/>
      <c r="G32" s="55"/>
      <c r="H32" s="55"/>
      <c r="I32" s="55"/>
      <c r="J32" s="50" t="s">
        <v>5</v>
      </c>
      <c r="K32" s="14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5"/>
    </row>
    <row r="33" spans="1:28" s="3" customFormat="1" ht="12.75" customHeight="1">
      <c r="A33" s="49"/>
      <c r="B33" s="45" t="s">
        <v>16</v>
      </c>
      <c r="C33" s="23"/>
      <c r="E33" s="23"/>
      <c r="F33" s="23"/>
      <c r="G33" s="23"/>
      <c r="H33" s="23"/>
      <c r="I33" s="23"/>
      <c r="J33" s="50"/>
      <c r="K33" s="14"/>
      <c r="L33" s="11"/>
      <c r="M33" s="9"/>
      <c r="N33" s="47"/>
      <c r="O33" s="4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5"/>
    </row>
    <row r="34" spans="1:28" s="3" customFormat="1" ht="30.75" customHeight="1">
      <c r="A34" s="49"/>
      <c r="B34" s="22" t="s">
        <v>22</v>
      </c>
      <c r="C34" s="22" t="s">
        <v>11</v>
      </c>
      <c r="D34" s="22" t="s">
        <v>12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52"/>
      <c r="K34" s="14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10"/>
      <c r="AB34" s="5"/>
    </row>
    <row r="35" spans="1:28" s="3" customFormat="1" ht="4.5" customHeight="1">
      <c r="A35" s="43"/>
      <c r="B35" s="23"/>
      <c r="C35" s="23"/>
      <c r="D35" s="23"/>
      <c r="E35" s="23"/>
      <c r="F35" s="23"/>
      <c r="G35" s="23"/>
      <c r="H35" s="23"/>
      <c r="I35" s="23"/>
      <c r="J35" s="37"/>
      <c r="K35" s="14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  <c r="AA35" s="10"/>
      <c r="AB35" s="5"/>
    </row>
    <row r="36" spans="1:28" s="18" customFormat="1" ht="17.25" customHeight="1">
      <c r="A36" s="35">
        <v>1999</v>
      </c>
      <c r="B36" s="44">
        <v>49.17657822506862</v>
      </c>
      <c r="C36" s="42">
        <v>7.1</v>
      </c>
      <c r="D36" s="42">
        <v>66.2</v>
      </c>
      <c r="E36" s="42">
        <v>101.9</v>
      </c>
      <c r="F36" s="42">
        <v>102.9</v>
      </c>
      <c r="G36" s="42">
        <v>47.2</v>
      </c>
      <c r="H36" s="42">
        <v>5.2</v>
      </c>
      <c r="I36" s="42">
        <v>0</v>
      </c>
      <c r="J36" s="33">
        <v>8744</v>
      </c>
      <c r="K36" s="12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7"/>
      <c r="AA36" s="17"/>
      <c r="AB36" s="21"/>
    </row>
    <row r="37" spans="1:28" s="18" customFormat="1" ht="13.5">
      <c r="A37" s="35">
        <v>2000</v>
      </c>
      <c r="B37" s="44">
        <v>47.17510951364708</v>
      </c>
      <c r="C37" s="42">
        <v>5.9</v>
      </c>
      <c r="D37" s="42">
        <v>47.4</v>
      </c>
      <c r="E37" s="42">
        <v>110.8</v>
      </c>
      <c r="F37" s="42">
        <v>98.4</v>
      </c>
      <c r="G37" s="42">
        <v>49.1</v>
      </c>
      <c r="H37" s="42">
        <v>5.7</v>
      </c>
      <c r="I37" s="42">
        <v>0</v>
      </c>
      <c r="J37" s="33">
        <v>8903</v>
      </c>
      <c r="K37" s="12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7"/>
      <c r="AA37" s="17"/>
      <c r="AB37" s="21"/>
    </row>
    <row r="38" spans="1:28" s="18" customFormat="1" ht="13.5">
      <c r="A38" s="35">
        <v>2001</v>
      </c>
      <c r="B38" s="44">
        <v>44.649816278810825</v>
      </c>
      <c r="C38" s="42">
        <v>8.9</v>
      </c>
      <c r="D38" s="42">
        <v>48.6</v>
      </c>
      <c r="E38" s="42">
        <v>102.7</v>
      </c>
      <c r="F38" s="42">
        <v>96.4</v>
      </c>
      <c r="G38" s="42">
        <v>42</v>
      </c>
      <c r="H38" s="42">
        <v>6.9</v>
      </c>
      <c r="I38" s="42">
        <v>0</v>
      </c>
      <c r="J38" s="33">
        <v>8981</v>
      </c>
      <c r="K38" s="12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7"/>
      <c r="AA38" s="17"/>
      <c r="AB38" s="21"/>
    </row>
    <row r="39" spans="1:28" s="18" customFormat="1" ht="13.5">
      <c r="A39" s="35">
        <v>2002</v>
      </c>
      <c r="B39" s="44">
        <v>43.811002661934346</v>
      </c>
      <c r="C39" s="42">
        <v>3.9</v>
      </c>
      <c r="D39" s="42">
        <v>32.5</v>
      </c>
      <c r="E39" s="42">
        <v>89.9</v>
      </c>
      <c r="F39" s="42">
        <v>113.9</v>
      </c>
      <c r="G39" s="42">
        <v>49.7</v>
      </c>
      <c r="H39" s="42">
        <v>6.1</v>
      </c>
      <c r="I39" s="42">
        <v>0</v>
      </c>
      <c r="J39" s="33">
        <v>9016</v>
      </c>
      <c r="K39" s="12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7"/>
      <c r="AA39" s="17"/>
      <c r="AB39" s="21"/>
    </row>
    <row r="40" spans="1:28" s="18" customFormat="1" ht="13.5">
      <c r="A40" s="35">
        <v>2003</v>
      </c>
      <c r="B40" s="44">
        <v>38.46153846153847</v>
      </c>
      <c r="C40" s="42">
        <v>8.8</v>
      </c>
      <c r="D40" s="42">
        <v>32.2</v>
      </c>
      <c r="E40" s="42">
        <v>91.9</v>
      </c>
      <c r="F40" s="42">
        <v>90.1</v>
      </c>
      <c r="G40" s="42">
        <v>40</v>
      </c>
      <c r="H40" s="42">
        <v>5.9</v>
      </c>
      <c r="I40" s="42">
        <v>0.8</v>
      </c>
      <c r="J40" s="33">
        <v>9022</v>
      </c>
      <c r="K40" s="12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7"/>
      <c r="AA40" s="17"/>
      <c r="AB40" s="21"/>
    </row>
    <row r="41" spans="1:28" s="18" customFormat="1" ht="17.25" customHeight="1">
      <c r="A41" s="35">
        <v>2004</v>
      </c>
      <c r="B41" s="44">
        <v>41.20513956579531</v>
      </c>
      <c r="C41" s="42">
        <v>3.9564787339268053</v>
      </c>
      <c r="D41" s="42">
        <v>28.677150786308975</v>
      </c>
      <c r="E41" s="42">
        <v>90.990990990991</v>
      </c>
      <c r="F41" s="42">
        <v>107.90835181079083</v>
      </c>
      <c r="G41" s="42">
        <v>50.51813471502591</v>
      </c>
      <c r="H41" s="42">
        <v>7.7369439071566735</v>
      </c>
      <c r="I41" s="42">
        <v>0</v>
      </c>
      <c r="J41" s="33">
        <v>9028</v>
      </c>
      <c r="K41" s="12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7"/>
      <c r="AA41" s="17"/>
      <c r="AB41" s="21"/>
    </row>
    <row r="42" spans="1:28" s="18" customFormat="1" ht="13.5">
      <c r="A42" s="35">
        <v>2005</v>
      </c>
      <c r="B42" s="44">
        <v>42.2</v>
      </c>
      <c r="C42" s="42">
        <v>6.882989183874139</v>
      </c>
      <c r="D42" s="42">
        <v>32.34750462107209</v>
      </c>
      <c r="E42" s="42">
        <v>76.71232876712328</v>
      </c>
      <c r="F42" s="42">
        <v>112.79333838001514</v>
      </c>
      <c r="G42" s="42">
        <v>58.246073298429316</v>
      </c>
      <c r="H42" s="42">
        <v>11.024643320363165</v>
      </c>
      <c r="I42" s="42">
        <v>0</v>
      </c>
      <c r="J42" s="33">
        <v>9024</v>
      </c>
      <c r="K42" s="12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7"/>
      <c r="AA42" s="17"/>
      <c r="AB42" s="21"/>
    </row>
    <row r="43" spans="1:28" s="18" customFormat="1" ht="13.5">
      <c r="A43" s="35">
        <v>2006</v>
      </c>
      <c r="B43" s="44">
        <v>40</v>
      </c>
      <c r="C43" s="42">
        <v>3.9</v>
      </c>
      <c r="D43" s="42">
        <v>40</v>
      </c>
      <c r="E43" s="42">
        <v>54.8</v>
      </c>
      <c r="F43" s="42">
        <v>120.9</v>
      </c>
      <c r="G43" s="42">
        <v>51</v>
      </c>
      <c r="H43" s="42">
        <v>13</v>
      </c>
      <c r="I43" s="42">
        <v>0.7</v>
      </c>
      <c r="J43" s="33">
        <v>9022</v>
      </c>
      <c r="K43" s="12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7"/>
      <c r="AA43" s="17"/>
      <c r="AB43" s="21"/>
    </row>
    <row r="44" spans="1:28" s="18" customFormat="1" ht="13.5">
      <c r="A44" s="35">
        <v>2007</v>
      </c>
      <c r="B44" s="44">
        <v>39.026017344896594</v>
      </c>
      <c r="C44" s="42">
        <v>1.9029495718363463</v>
      </c>
      <c r="D44" s="42">
        <v>32.49767873723305</v>
      </c>
      <c r="E44" s="42">
        <v>85.45454545454545</v>
      </c>
      <c r="F44" s="42">
        <v>94.35483870967742</v>
      </c>
      <c r="G44" s="42">
        <v>59.701492537313435</v>
      </c>
      <c r="H44" s="42">
        <v>9.621552277100706</v>
      </c>
      <c r="I44" s="42">
        <v>0</v>
      </c>
      <c r="J44" s="33">
        <v>8994</v>
      </c>
      <c r="K44" s="12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7"/>
      <c r="AA44" s="17"/>
      <c r="AB44" s="21"/>
    </row>
    <row r="45" spans="1:28" s="18" customFormat="1" ht="13.5">
      <c r="A45" s="35">
        <v>2008</v>
      </c>
      <c r="B45" s="44">
        <v>39.032006245120996</v>
      </c>
      <c r="C45" s="42">
        <v>3.745318352059925</v>
      </c>
      <c r="D45" s="42">
        <v>32.6797385620915</v>
      </c>
      <c r="E45" s="42">
        <v>69.0909090909091</v>
      </c>
      <c r="F45" s="42">
        <v>110.17661900756939</v>
      </c>
      <c r="G45" s="42">
        <v>60.52076002814919</v>
      </c>
      <c r="H45" s="42">
        <v>11.313639220615965</v>
      </c>
      <c r="I45" s="42">
        <v>0</v>
      </c>
      <c r="J45" s="33">
        <v>8967</v>
      </c>
      <c r="K45" s="12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7"/>
      <c r="AA45" s="17"/>
      <c r="AB45" s="21"/>
    </row>
    <row r="46" spans="1:28" s="18" customFormat="1" ht="17.25" customHeight="1">
      <c r="A46" s="35">
        <v>2009</v>
      </c>
      <c r="B46" s="44">
        <v>45.531008186609846</v>
      </c>
      <c r="C46" s="42">
        <v>2.8</v>
      </c>
      <c r="D46" s="42">
        <v>33.67633302151543</v>
      </c>
      <c r="E46" s="42">
        <v>100.64043915827996</v>
      </c>
      <c r="F46" s="42">
        <v>129.75778546712803</v>
      </c>
      <c r="G46" s="42">
        <v>62.089116143170195</v>
      </c>
      <c r="H46" s="42">
        <v>13.77582968065122</v>
      </c>
      <c r="I46" s="42">
        <v>0</v>
      </c>
      <c r="J46" s="33">
        <v>8917</v>
      </c>
      <c r="K46" s="12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7"/>
      <c r="AA46" s="17"/>
      <c r="AB46" s="21"/>
    </row>
    <row r="47" spans="1:28" s="18" customFormat="1" ht="13.5">
      <c r="A47" s="35">
        <v>2010</v>
      </c>
      <c r="B47" s="44">
        <v>37.1</v>
      </c>
      <c r="C47" s="42">
        <v>0.9380863039399625</v>
      </c>
      <c r="D47" s="42">
        <v>32.649253731343286</v>
      </c>
      <c r="E47" s="42">
        <v>80.11049723756906</v>
      </c>
      <c r="F47" s="42">
        <v>104.3859649122807</v>
      </c>
      <c r="G47" s="42">
        <v>52.592592592592595</v>
      </c>
      <c r="H47" s="42">
        <v>8.832807570977918</v>
      </c>
      <c r="I47" s="42">
        <v>1.2714558169103625</v>
      </c>
      <c r="J47" s="33">
        <v>8872</v>
      </c>
      <c r="K47" s="12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7"/>
      <c r="AA47" s="17"/>
      <c r="AB47" s="21"/>
    </row>
    <row r="48" spans="1:29" s="3" customFormat="1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3" customFormat="1" ht="13.5">
      <c r="A49" s="40" t="s">
        <v>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17" s="3" customFormat="1" ht="13.5">
      <c r="A50" s="39" t="s">
        <v>20</v>
      </c>
      <c r="B50" s="5"/>
      <c r="C50" s="7"/>
      <c r="D50" s="7"/>
      <c r="E50" s="7"/>
      <c r="F50" s="7"/>
      <c r="G50" s="7"/>
      <c r="H50" s="7"/>
      <c r="I50" s="7"/>
      <c r="J50" s="7"/>
      <c r="K50" s="5"/>
      <c r="L50" s="5"/>
      <c r="M50" s="5"/>
      <c r="N50" s="5"/>
      <c r="O50" s="5"/>
      <c r="P50" s="5"/>
      <c r="Q50" s="5"/>
    </row>
    <row r="51" spans="1:13" s="3" customFormat="1" ht="4.5" customHeight="1">
      <c r="A51" s="2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pans="2:11" s="3" customFormat="1" ht="13.5">
      <c r="B143" s="2"/>
      <c r="K143" s="2"/>
    </row>
    <row r="144" spans="2:11" s="3" customFormat="1" ht="13.5">
      <c r="B144" s="2"/>
      <c r="K144" s="2"/>
    </row>
    <row r="145" spans="2:11" s="3" customFormat="1" ht="13.5">
      <c r="B145" s="2"/>
      <c r="K145" s="2"/>
    </row>
    <row r="146" spans="2:11" s="3" customFormat="1" ht="13.5">
      <c r="B146" s="2"/>
      <c r="K146" s="2"/>
    </row>
    <row r="147" spans="2:11" s="3" customFormat="1" ht="13.5">
      <c r="B147" s="2"/>
      <c r="K147" s="2"/>
    </row>
  </sheetData>
  <sheetProtection selectLockedCells="1"/>
  <mergeCells count="8">
    <mergeCell ref="N33:O33"/>
    <mergeCell ref="A32:A34"/>
    <mergeCell ref="A5:A7"/>
    <mergeCell ref="C5:C7"/>
    <mergeCell ref="J32:J34"/>
    <mergeCell ref="D5:J5"/>
    <mergeCell ref="D6:E6"/>
    <mergeCell ref="B32:I32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99" r:id="rId1"/>
  <ignoredErrors>
    <ignoredError sqref="B9:B15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</dc:creator>
  <cp:keywords/>
  <dc:description/>
  <cp:lastModifiedBy>Kubisch, Karolin</cp:lastModifiedBy>
  <cp:lastPrinted>2012-01-26T09:14:36Z</cp:lastPrinted>
  <dcterms:created xsi:type="dcterms:W3CDTF">2001-10-22T05:33:56Z</dcterms:created>
  <dcterms:modified xsi:type="dcterms:W3CDTF">2014-04-23T09:20:45Z</dcterms:modified>
  <cp:category/>
  <cp:version/>
  <cp:contentType/>
  <cp:contentStatus/>
</cp:coreProperties>
</file>